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 Electronics\Downloads\"/>
    </mc:Choice>
  </mc:AlternateContent>
  <xr:revisionPtr revIDLastSave="0" documentId="13_ncr:1_{9AF10FC6-C19A-4B0E-BFBF-64EAAEAE1459}" xr6:coauthVersionLast="47" xr6:coauthVersionMax="47" xr10:uidLastSave="{00000000-0000-0000-0000-000000000000}"/>
  <bookViews>
    <workbookView xWindow="-108" yWindow="-108" windowWidth="23256" windowHeight="13176" xr2:uid="{2CC36B54-5E98-497A-B3D6-DC7EE39E03C8}"/>
  </bookViews>
  <sheets>
    <sheet name="Data" sheetId="4" r:id="rId1"/>
    <sheet name="Chart" sheetId="5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 a="1"/>
  <c r="H5" i="4"/>
  <c r="H6" i="4" a="1"/>
  <c r="H6" i="4"/>
  <c r="H7" i="4" a="1"/>
  <c r="H7" i="4"/>
  <c r="H8" i="4" a="1"/>
  <c r="H8" i="4"/>
  <c r="H9" i="4" a="1"/>
  <c r="H9" i="4"/>
  <c r="H10" i="4" a="1"/>
  <c r="H10" i="4"/>
  <c r="H11" i="4" a="1"/>
  <c r="H11" i="4"/>
  <c r="H12" i="4" a="1"/>
  <c r="H12" i="4"/>
  <c r="H13" i="4" a="1"/>
  <c r="H13" i="4"/>
  <c r="H14" i="4" a="1"/>
  <c r="H14" i="4"/>
  <c r="H15" i="4" a="1"/>
  <c r="H15" i="4"/>
  <c r="H16" i="4" a="1"/>
  <c r="H16" i="4"/>
  <c r="H17" i="4" a="1"/>
  <c r="H17" i="4"/>
  <c r="H18" i="4" a="1"/>
  <c r="H18" i="4"/>
  <c r="H19" i="4" a="1"/>
  <c r="H19" i="4"/>
  <c r="H20" i="4" a="1"/>
  <c r="H20" i="4"/>
  <c r="G3" i="4"/>
  <c r="G4" i="4"/>
  <c r="H4" i="4" s="1" a="1"/>
  <c r="H4" i="4" s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H3" i="4" a="1"/>
  <c r="H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<sst xmlns="http://schemas.openxmlformats.org/spreadsheetml/2006/main" count="5" uniqueCount="5">
  <si>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DATE</t>
  </si>
  <si>
    <t>WEIGHT</t>
  </si>
  <si>
    <t>HEIGHT</t>
  </si>
  <si>
    <t>BMI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</si>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</sst>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6" fontId="0" fillId="0" borderId="2" xfId="0" applyNumberFormat="1" applyBorder="1" applyAlignment="1">
      <alignment horizontal="left"/>
    </xf>
    <xf numFmtId="166" fontId="0" fillId="0" borderId="3" xfId="0" applyNumberForma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166" fontId="0" fillId="0" borderId="7" xfId="0" applyNumberFormat="1" applyBorder="1" applyAlignment="1">
      <alignment horizontal="left"/>
    </xf>
    <xf numFmtId="166" fontId="0" fillId="0" borderId="8" xfId="0" applyNumberFormat="1" applyBorder="1" applyAlignment="1">
      <alignment horizontal="left"/>
    </xf>
    <xf numFmtId="0" fontId="0" fillId="0" borderId="9" xfId="0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166" fontId="0" fillId="0" borderId="11" xfId="0" applyNumberFormat="1" applyBorder="1" applyAlignment="1">
      <alignment horizontal="left"/>
    </xf>
    <xf numFmtId="0" fontId="0" fillId="0" borderId="12" xfId="0" applyBorder="1"/>
    <xf numFmtId="2" fontId="0" fillId="0" borderId="12" xfId="0" applyNumberFormat="1" applyBorder="1"/>
  </cellXfs>
  <cellStyles count="1">
    <cellStyle name="Normal" xfId="0" builtinId="0"/>
  </cellStyles>
  <dxfs count="18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numFmt numFmtId="2" formatCode="0.0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50"/>
        </patternFill>
      </fill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/>
        <bottom style="thin">
          <color theme="0" tint="-0.249977111117893"/>
        </bottom>
        <vertical/>
        <horizontal/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numFmt numFmtId="166" formatCode="[$-F800]dddd\,\ mmmm\ dd\,\ yyyy"/>
      <alignment horizontal="left" vertical="bottom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WEIGHT</c:v>
                </c:pt>
              </c:strCache>
            </c:strRef>
          </c:tx>
          <c:spPr>
            <a:gradFill>
              <a:gsLst>
                <a:gs pos="0">
                  <a:srgbClr val="00B050"/>
                </a:gs>
                <a:gs pos="100000">
                  <a:schemeClr val="accent6">
                    <a:lumMod val="40000"/>
                    <a:lumOff val="60000"/>
                    <a:alpha val="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/>
          </c:spPr>
          <c:cat>
            <c:strRef>
              <c:f>Data!$D$2:$D$20</c:f>
              <c:strCache>
                <c:ptCount val="2"/>
                <c:pt idx="0">
                  <c:v>DATE</c:v>
                </c:pt>
                <c:pt idx="1">
                  <c:v>Saturday, March 2, 2024</c:v>
                </c:pt>
              </c:strCache>
            </c:strRef>
          </c:cat>
          <c:val>
            <c:numRef>
              <c:f>Data!$E$2:$E$20</c:f>
              <c:numCache>
                <c:formatCode>General</c:formatCode>
                <c:ptCount val="19"/>
                <c:pt idx="0">
                  <c:v>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5-4BC2-85A8-EC79D62A4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059791"/>
        <c:axId val="514054799"/>
      </c:areaChart>
      <c:catAx>
        <c:axId val="514059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54799"/>
        <c:crosses val="autoZero"/>
        <c:auto val="1"/>
        <c:lblAlgn val="ctr"/>
        <c:lblOffset val="100"/>
        <c:noMultiLvlLbl val="0"/>
      </c:catAx>
      <c:valAx>
        <c:axId val="51405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5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604155</xdr:colOff>
      <xdr:row>20</xdr:row>
      <xdr:rowOff>157842</xdr:rowOff>
    </xdr:from>
    <xdr:to>
      <xdr:col>8</xdr:col>
      <xdr:colOff>16328</xdr:colOff>
      <xdr:row>44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583E1F-3A70-44FC-8752-F80B83581F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7070BF-797A-4ED0-913C-52FD2A712FF3}" name="Table1" displayName="Table1" ref="D2:H20" totalsRowShown="0" headerRowDxfId="5" headerRowBorderDxfId="10" tableBorderDxfId="11">
  <autoFilter ref="D2:H20" xr:uid="{A57070BF-797A-4ED0-913C-52FD2A712FF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EA3D9C5-0640-4082-ACA8-821F69E07EDB}" name="DATE" dataDxfId="9"/>
    <tableColumn id="2" xr3:uid="{66B01FC1-2DF8-477A-AB43-8E6B583DB0CC}" name="WEIGHT" dataDxfId="8"/>
    <tableColumn id="3" xr3:uid="{9C2D92E2-860B-43E5-93DC-2B0B17EE61B8}" name="HEIGHT" dataDxfId="7"/>
    <tableColumn id="4" xr3:uid="{945CD12C-7E99-4B58-8A34-09E1A21BF17A}" name="BMI" dataDxfId="4">
      <calculatedColumnFormula>IF(Table1[[#This Row],[HEIGHT]]=0,"",Table1[[#This Row],[WEIGHT]]/(Table1[[#This Row],[HEIGHT]]*Table1[[#This Row],[HEIGHT]]))</calculatedColumnFormula>
    </tableColumn>
    <tableColumn id="5" xr3:uid="{7262CE21-087D-4675-A557-1DB72048DC34}" name="STATUS" dataDxfId="6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FEE8-4C13-4281-B4B5-DB33E1DAD474}">
  <dimension ref="D2:H20"/>
  <sheetViews>
    <sheetView showGridLines="0" tabSelected="1" zoomScale="140" zoomScaleNormal="140" workbookViewId="0">
      <selection activeCell="J7" sqref="J7"/>
    </sheetView>
  </sheetViews>
  <sheetFormatPr defaultRowHeight="14.4" x14ac:dyDescent="0.3"/>
  <cols>
    <col min="4" max="4" width="22.77734375" customWidth="1"/>
    <col min="5" max="5" width="9.21875" customWidth="1"/>
    <col min="7" max="7" width="10.88671875" customWidth="1"/>
    <col min="8" max="8" width="20.21875" customWidth="1"/>
  </cols>
  <sheetData>
    <row r="2" spans="4:8" ht="15" thickBot="1" x14ac:dyDescent="0.35">
      <c r="D2" s="11" t="s">
        <v>0</v>
      </c>
      <c r="E2" s="12" t="s">
        <v>1</v>
      </c>
      <c r="F2" s="12" t="s">
        <v>2</v>
      </c>
      <c r="G2" s="12" t="s">
        <v>3</v>
      </c>
      <c r="H2" s="13" t="s">
        <v>4</v>
      </c>
    </row>
    <row r="3" spans="4:8" x14ac:dyDescent="0.3">
      <c r="D3" s="8">
        <v>45353</v>
      </c>
      <c r="E3" s="6">
        <v>70</v>
      </c>
      <c r="F3" s="6">
        <v>1.69</v>
      </c>
      <c r="G3" s="7">
        <f>IF(Table1[[#This Row],[HEIGHT]]=0,"",Table1[[#This Row],[WEIGHT]]/(Table1[[#This Row],[HEIGHT]]*Table1[[#This Row],[HEIGHT]]))</f>
        <v>24.508945765204302</v>
      </c>
      <c r="H3" s="10" t="str" cm="1">
        <f t="array" ref="H3">_xlfn.IFS(G3&lt;18.5,"Underweight",AND(G3&gt;18.5,G3&lt;25),"Normal",AND(G3&gt;25,G3&lt;30),"Overweight",G3&gt;30,"Obese")</f>
        <v>Normal</v>
      </c>
    </row>
    <row r="4" spans="4:8" x14ac:dyDescent="0.3">
      <c r="D4" s="9"/>
      <c r="E4" s="5"/>
      <c r="F4" s="5"/>
      <c r="G4" s="7" t="str">
        <f>IF(Table1[[#This Row],[HEIGHT]]=0,"",Table1[[#This Row],[WEIGHT]]/(Table1[[#This Row],[HEIGHT]]*Table1[[#This Row],[HEIGHT]]))</f>
        <v/>
      </c>
      <c r="H4" s="10" t="str" cm="1">
        <f t="array" ref="H4">IF(F4=0,"",_xlfn.IFS(G4&lt;18.5,"Underweight",AND(G4&gt;18.5,G4&lt;25),"Normal",AND(G4&gt;25,G4&lt;30),"Overweight",G4&gt;30,"Obese"))</f>
        <v/>
      </c>
    </row>
    <row r="5" spans="4:8" x14ac:dyDescent="0.3">
      <c r="D5" s="9"/>
      <c r="E5" s="5"/>
      <c r="F5" s="5"/>
      <c r="G5" s="7" t="str">
        <f>IF(Table1[[#This Row],[HEIGHT]]=0,"",Table1[[#This Row],[WEIGHT]]/(Table1[[#This Row],[HEIGHT]]*Table1[[#This Row],[HEIGHT]]))</f>
        <v/>
      </c>
      <c r="H5" s="10" t="str" cm="1">
        <f t="array" ref="H5">IF(F5=0,"",_xlfn.IFS(G5&lt;18.5,"Underweight",AND(G5&gt;18.5,G5&lt;25),"Normal",AND(G5&gt;25,G5&lt;30),"Overweight",G5&gt;30,"Obese"))</f>
        <v/>
      </c>
    </row>
    <row r="6" spans="4:8" x14ac:dyDescent="0.3">
      <c r="D6" s="9"/>
      <c r="E6" s="5"/>
      <c r="F6" s="5"/>
      <c r="G6" s="7" t="str">
        <f>IF(Table1[[#This Row],[HEIGHT]]=0,"",Table1[[#This Row],[WEIGHT]]/(Table1[[#This Row],[HEIGHT]]*Table1[[#This Row],[HEIGHT]]))</f>
        <v/>
      </c>
      <c r="H6" s="10" t="str" cm="1">
        <f t="array" ref="H6">IF(F6=0,"",_xlfn.IFS(G6&lt;18.5,"Underweight",AND(G6&gt;18.5,G6&lt;25),"Normal",AND(G6&gt;25,G6&lt;30),"Overweight",G6&gt;30,"Obese"))</f>
        <v/>
      </c>
    </row>
    <row r="7" spans="4:8" x14ac:dyDescent="0.3">
      <c r="D7" s="9"/>
      <c r="E7" s="5"/>
      <c r="F7" s="5"/>
      <c r="G7" s="7" t="str">
        <f>IF(Table1[[#This Row],[HEIGHT]]=0,"",Table1[[#This Row],[WEIGHT]]/(Table1[[#This Row],[HEIGHT]]*Table1[[#This Row],[HEIGHT]]))</f>
        <v/>
      </c>
      <c r="H7" s="10" t="str" cm="1">
        <f t="array" ref="H7">IF(F7=0,"",_xlfn.IFS(G7&lt;18.5,"Underweight",AND(G7&gt;18.5,G7&lt;25),"Normal",AND(G7&gt;25,G7&lt;30),"Overweight",G7&gt;30,"Obese"))</f>
        <v/>
      </c>
    </row>
    <row r="8" spans="4:8" x14ac:dyDescent="0.3">
      <c r="D8" s="9"/>
      <c r="E8" s="5"/>
      <c r="F8" s="5"/>
      <c r="G8" s="7" t="str">
        <f>IF(Table1[[#This Row],[HEIGHT]]=0,"",Table1[[#This Row],[WEIGHT]]/(Table1[[#This Row],[HEIGHT]]*Table1[[#This Row],[HEIGHT]]))</f>
        <v/>
      </c>
      <c r="H8" s="10" t="str" cm="1">
        <f t="array" ref="H8">IF(F8=0,"",_xlfn.IFS(G8&lt;18.5,"Underweight",AND(G8&gt;18.5,G8&lt;25),"Normal",AND(G8&gt;25,G8&lt;30),"Overweight",G8&gt;30,"Obese"))</f>
        <v/>
      </c>
    </row>
    <row r="9" spans="4:8" x14ac:dyDescent="0.3">
      <c r="D9" s="9"/>
      <c r="E9" s="5"/>
      <c r="F9" s="5"/>
      <c r="G9" s="7" t="str">
        <f>IF(Table1[[#This Row],[HEIGHT]]=0,"",Table1[[#This Row],[WEIGHT]]/(Table1[[#This Row],[HEIGHT]]*Table1[[#This Row],[HEIGHT]]))</f>
        <v/>
      </c>
      <c r="H9" s="10" t="str" cm="1">
        <f t="array" ref="H9">IF(F9=0,"",_xlfn.IFS(G9&lt;18.5,"Underweight",AND(G9&gt;18.5,G9&lt;25),"Normal",AND(G9&gt;25,G9&lt;30),"Overweight",G9&gt;30,"Obese"))</f>
        <v/>
      </c>
    </row>
    <row r="10" spans="4:8" x14ac:dyDescent="0.3">
      <c r="D10" s="9"/>
      <c r="E10" s="5"/>
      <c r="F10" s="5"/>
      <c r="G10" s="7" t="str">
        <f>IF(Table1[[#This Row],[HEIGHT]]=0,"",Table1[[#This Row],[WEIGHT]]/(Table1[[#This Row],[HEIGHT]]*Table1[[#This Row],[HEIGHT]]))</f>
        <v/>
      </c>
      <c r="H10" s="10" t="str" cm="1">
        <f t="array" ref="H10">IF(F10=0,"",_xlfn.IFS(G10&lt;18.5,"Underweight",AND(G10&gt;18.5,G10&lt;25),"Normal",AND(G10&gt;25,G10&lt;30),"Overweight",G10&gt;30,"Obese"))</f>
        <v/>
      </c>
    </row>
    <row r="11" spans="4:8" x14ac:dyDescent="0.3">
      <c r="D11" s="9"/>
      <c r="E11" s="5"/>
      <c r="F11" s="5"/>
      <c r="G11" s="7" t="str">
        <f>IF(Table1[[#This Row],[HEIGHT]]=0,"",Table1[[#This Row],[WEIGHT]]/(Table1[[#This Row],[HEIGHT]]*Table1[[#This Row],[HEIGHT]]))</f>
        <v/>
      </c>
      <c r="H11" s="10" t="str" cm="1">
        <f t="array" ref="H11">IF(F11=0,"",_xlfn.IFS(G11&lt;18.5,"Underweight",AND(G11&gt;18.5,G11&lt;25),"Normal",AND(G11&gt;25,G11&lt;30),"Overweight",G11&gt;30,"Obese"))</f>
        <v/>
      </c>
    </row>
    <row r="12" spans="4:8" x14ac:dyDescent="0.3">
      <c r="D12" s="9"/>
      <c r="E12" s="5"/>
      <c r="F12" s="5"/>
      <c r="G12" s="7" t="str">
        <f>IF(Table1[[#This Row],[HEIGHT]]=0,"",Table1[[#This Row],[WEIGHT]]/(Table1[[#This Row],[HEIGHT]]*Table1[[#This Row],[HEIGHT]]))</f>
        <v/>
      </c>
      <c r="H12" s="10" t="str" cm="1">
        <f t="array" ref="H12">IF(F12=0,"",_xlfn.IFS(G12&lt;18.5,"Underweight",AND(G12&gt;18.5,G12&lt;25),"Normal",AND(G12&gt;25,G12&lt;30),"Overweight",G12&gt;30,"Obese"))</f>
        <v/>
      </c>
    </row>
    <row r="13" spans="4:8" x14ac:dyDescent="0.3">
      <c r="D13" s="9"/>
      <c r="E13" s="5"/>
      <c r="F13" s="5"/>
      <c r="G13" s="7" t="str">
        <f>IF(Table1[[#This Row],[HEIGHT]]=0,"",Table1[[#This Row],[WEIGHT]]/(Table1[[#This Row],[HEIGHT]]*Table1[[#This Row],[HEIGHT]]))</f>
        <v/>
      </c>
      <c r="H13" s="10" t="str" cm="1">
        <f t="array" ref="H13">IF(F13=0,"",_xlfn.IFS(G13&lt;18.5,"Underweight",AND(G13&gt;18.5,G13&lt;25),"Normal",AND(G13&gt;25,G13&lt;30),"Overweight",G13&gt;30,"Obese"))</f>
        <v/>
      </c>
    </row>
    <row r="14" spans="4:8" x14ac:dyDescent="0.3">
      <c r="D14" s="9"/>
      <c r="E14" s="5"/>
      <c r="F14" s="5"/>
      <c r="G14" s="7" t="str">
        <f>IF(Table1[[#This Row],[HEIGHT]]=0,"",Table1[[#This Row],[WEIGHT]]/(Table1[[#This Row],[HEIGHT]]*Table1[[#This Row],[HEIGHT]]))</f>
        <v/>
      </c>
      <c r="H14" s="10" t="str" cm="1">
        <f t="array" ref="H14">IF(F14=0,"",_xlfn.IFS(G14&lt;18.5,"Underweight",AND(G14&gt;18.5,G14&lt;25),"Normal",AND(G14&gt;25,G14&lt;30),"Overweight",G14&gt;30,"Obese"))</f>
        <v/>
      </c>
    </row>
    <row r="15" spans="4:8" x14ac:dyDescent="0.3">
      <c r="D15" s="9"/>
      <c r="E15" s="5"/>
      <c r="F15" s="5"/>
      <c r="G15" s="7" t="str">
        <f>IF(Table1[[#This Row],[HEIGHT]]=0,"",Table1[[#This Row],[WEIGHT]]/(Table1[[#This Row],[HEIGHT]]*Table1[[#This Row],[HEIGHT]]))</f>
        <v/>
      </c>
      <c r="H15" s="10" t="str" cm="1">
        <f t="array" ref="H15">IF(F15=0,"",_xlfn.IFS(G15&lt;18.5,"Underweight",AND(G15&gt;18.5,G15&lt;25),"Normal",AND(G15&gt;25,G15&lt;30),"Overweight",G15&gt;30,"Obese"))</f>
        <v/>
      </c>
    </row>
    <row r="16" spans="4:8" x14ac:dyDescent="0.3">
      <c r="D16" s="9"/>
      <c r="E16" s="5"/>
      <c r="F16" s="5"/>
      <c r="G16" s="7" t="str">
        <f>IF(Table1[[#This Row],[HEIGHT]]=0,"",Table1[[#This Row],[WEIGHT]]/(Table1[[#This Row],[HEIGHT]]*Table1[[#This Row],[HEIGHT]]))</f>
        <v/>
      </c>
      <c r="H16" s="10" t="str" cm="1">
        <f t="array" ref="H16">IF(F16=0,"",_xlfn.IFS(G16&lt;18.5,"Underweight",AND(G16&gt;18.5,G16&lt;25),"Normal",AND(G16&gt;25,G16&lt;30),"Overweight",G16&gt;30,"Obese"))</f>
        <v/>
      </c>
    </row>
    <row r="17" spans="4:8" x14ac:dyDescent="0.3">
      <c r="D17" s="9"/>
      <c r="E17" s="5"/>
      <c r="F17" s="5"/>
      <c r="G17" s="7" t="str">
        <f>IF(Table1[[#This Row],[HEIGHT]]=0,"",Table1[[#This Row],[WEIGHT]]/(Table1[[#This Row],[HEIGHT]]*Table1[[#This Row],[HEIGHT]]))</f>
        <v/>
      </c>
      <c r="H17" s="10" t="str" cm="1">
        <f t="array" ref="H17">IF(F17=0,"",_xlfn.IFS(G17&lt;18.5,"Underweight",AND(G17&gt;18.5,G17&lt;25),"Normal",AND(G17&gt;25,G17&lt;30),"Overweight",G17&gt;30,"Obese"))</f>
        <v/>
      </c>
    </row>
    <row r="18" spans="4:8" x14ac:dyDescent="0.3">
      <c r="D18" s="9"/>
      <c r="E18" s="5"/>
      <c r="F18" s="5"/>
      <c r="G18" s="7" t="str">
        <f>IF(Table1[[#This Row],[HEIGHT]]=0,"",Table1[[#This Row],[WEIGHT]]/(Table1[[#This Row],[HEIGHT]]*Table1[[#This Row],[HEIGHT]]))</f>
        <v/>
      </c>
      <c r="H18" s="10" t="str" cm="1">
        <f t="array" ref="H18">IF(F18=0,"",_xlfn.IFS(G18&lt;18.5,"Underweight",AND(G18&gt;18.5,G18&lt;25),"Normal",AND(G18&gt;25,G18&lt;30),"Overweight",G18&gt;30,"Obese"))</f>
        <v/>
      </c>
    </row>
    <row r="19" spans="4:8" x14ac:dyDescent="0.3">
      <c r="D19" s="9"/>
      <c r="E19" s="5"/>
      <c r="F19" s="5"/>
      <c r="G19" s="7" t="str">
        <f>IF(Table1[[#This Row],[HEIGHT]]=0,"",Table1[[#This Row],[WEIGHT]]/(Table1[[#This Row],[HEIGHT]]*Table1[[#This Row],[HEIGHT]]))</f>
        <v/>
      </c>
      <c r="H19" s="10" t="str" cm="1">
        <f t="array" ref="H19">IF(F19=0,"",_xlfn.IFS(G19&lt;18.5,"Underweight",AND(G19&gt;18.5,G19&lt;25),"Normal",AND(G19&gt;25,G19&lt;30),"Overweight",G19&gt;30,"Obese"))</f>
        <v/>
      </c>
    </row>
    <row r="20" spans="4:8" x14ac:dyDescent="0.3">
      <c r="D20" s="14"/>
      <c r="E20" s="15"/>
      <c r="F20" s="15"/>
      <c r="G20" s="16" t="str">
        <f>IF(Table1[[#This Row],[HEIGHT]]=0,"",Table1[[#This Row],[WEIGHT]]/(Table1[[#This Row],[HEIGHT]]*Table1[[#This Row],[HEIGHT]]))</f>
        <v/>
      </c>
      <c r="H20" s="10" t="str" cm="1">
        <f t="array" ref="H20">IF(F20=0,"",_xlfn.IFS(G20&lt;18.5,"Underweight",AND(G20&gt;18.5,G20&lt;25),"Normal",AND(G20&gt;25,G20&lt;30),"Overweight",G20&gt;30,"Obese"))</f>
        <v/>
      </c>
    </row>
  </sheetData>
  <conditionalFormatting sqref="H3:H20">
    <cfRule type="cellIs" dxfId="3" priority="4" operator="equal">
      <formula>"Normal"</formula>
    </cfRule>
    <cfRule type="cellIs" dxfId="2" priority="3" operator="equal">
      <formula>"Overweight"</formula>
    </cfRule>
    <cfRule type="cellIs" dxfId="1" priority="2" operator="equal">
      <formula>"Obese"</formula>
    </cfRule>
    <cfRule type="cellIs" dxfId="0" priority="1" operator="equal">
      <formula>"Underweight"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6DB0-3824-47BB-A26E-7E329F2AB5C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CA88-0B9B-4F33-8BE7-DEB393DF6993}">
  <dimension ref="C2:E19"/>
  <sheetViews>
    <sheetView workbookViewId="0">
      <selection activeCell="G14" sqref="G14"/>
    </sheetView>
  </sheetViews>
  <sheetFormatPr defaultRowHeight="14.4" x14ac:dyDescent="0.3"/>
  <cols>
    <col min="3" max="3" width="24.33203125" customWidth="1"/>
  </cols>
  <sheetData>
    <row r="2" spans="3:5" x14ac:dyDescent="0.3">
      <c r="C2" s="3">
        <v>45353</v>
      </c>
      <c r="D2" s="4">
        <v>78</v>
      </c>
      <c r="E2" s="4">
        <v>1.67</v>
      </c>
    </row>
    <row r="3" spans="3:5" x14ac:dyDescent="0.3">
      <c r="C3" s="2">
        <v>45360</v>
      </c>
      <c r="D3" s="1">
        <v>65</v>
      </c>
      <c r="E3" s="1">
        <v>1.67</v>
      </c>
    </row>
    <row r="4" spans="3:5" x14ac:dyDescent="0.3">
      <c r="C4" s="2">
        <v>45367</v>
      </c>
      <c r="D4" s="1">
        <v>68</v>
      </c>
      <c r="E4" s="1">
        <v>1.69</v>
      </c>
    </row>
    <row r="5" spans="3:5" x14ac:dyDescent="0.3">
      <c r="C5" s="2">
        <v>45374</v>
      </c>
      <c r="D5" s="1">
        <v>71</v>
      </c>
      <c r="E5" s="1">
        <v>1.69</v>
      </c>
    </row>
    <row r="6" spans="3:5" x14ac:dyDescent="0.3">
      <c r="C6" s="2">
        <v>45381</v>
      </c>
      <c r="D6" s="1">
        <v>75</v>
      </c>
      <c r="E6" s="1">
        <v>1.69</v>
      </c>
    </row>
    <row r="7" spans="3:5" x14ac:dyDescent="0.3">
      <c r="C7" s="2">
        <v>45388</v>
      </c>
      <c r="D7" s="1">
        <v>80</v>
      </c>
      <c r="E7" s="1">
        <v>1.69</v>
      </c>
    </row>
    <row r="8" spans="3:5" x14ac:dyDescent="0.3">
      <c r="C8" s="2">
        <v>45395</v>
      </c>
      <c r="D8" s="1">
        <v>78</v>
      </c>
      <c r="E8" s="1">
        <v>1.69</v>
      </c>
    </row>
    <row r="9" spans="3:5" x14ac:dyDescent="0.3">
      <c r="C9" s="2">
        <v>45402</v>
      </c>
      <c r="D9" s="1">
        <v>74</v>
      </c>
      <c r="E9" s="1">
        <v>1.69</v>
      </c>
    </row>
    <row r="10" spans="3:5" x14ac:dyDescent="0.3">
      <c r="C10" s="2">
        <v>45409</v>
      </c>
      <c r="D10" s="1">
        <v>78</v>
      </c>
      <c r="E10" s="1">
        <v>1.69</v>
      </c>
    </row>
    <row r="11" spans="3:5" x14ac:dyDescent="0.3">
      <c r="C11" s="2">
        <v>45416</v>
      </c>
      <c r="D11" s="1">
        <v>76</v>
      </c>
      <c r="E11" s="1">
        <v>1.69</v>
      </c>
    </row>
    <row r="12" spans="3:5" x14ac:dyDescent="0.3">
      <c r="C12" s="2">
        <v>45423</v>
      </c>
      <c r="D12" s="1">
        <v>72</v>
      </c>
      <c r="E12" s="1">
        <v>1.69</v>
      </c>
    </row>
    <row r="13" spans="3:5" x14ac:dyDescent="0.3">
      <c r="C13" s="2">
        <v>45430</v>
      </c>
      <c r="D13" s="1">
        <v>79</v>
      </c>
      <c r="E13" s="1">
        <v>1.69</v>
      </c>
    </row>
    <row r="14" spans="3:5" x14ac:dyDescent="0.3">
      <c r="C14" s="2">
        <v>45437</v>
      </c>
      <c r="D14" s="1">
        <v>83</v>
      </c>
      <c r="E14" s="1">
        <v>1.69</v>
      </c>
    </row>
    <row r="15" spans="3:5" x14ac:dyDescent="0.3">
      <c r="C15" s="2">
        <v>45444</v>
      </c>
      <c r="D15" s="1">
        <v>86</v>
      </c>
      <c r="E15" s="1">
        <v>1.71</v>
      </c>
    </row>
    <row r="16" spans="3:5" x14ac:dyDescent="0.3">
      <c r="C16" s="2">
        <v>45451</v>
      </c>
      <c r="D16" s="1">
        <v>90</v>
      </c>
      <c r="E16" s="1">
        <v>1.71</v>
      </c>
    </row>
    <row r="17" spans="3:5" x14ac:dyDescent="0.3">
      <c r="C17" s="2">
        <v>45458</v>
      </c>
      <c r="D17" s="1">
        <v>90</v>
      </c>
      <c r="E17" s="1">
        <v>1.71</v>
      </c>
    </row>
    <row r="18" spans="3:5" x14ac:dyDescent="0.3">
      <c r="C18" s="2">
        <v>45465</v>
      </c>
      <c r="D18" s="1">
        <v>88</v>
      </c>
      <c r="E18" s="1">
        <v>1.71</v>
      </c>
    </row>
    <row r="19" spans="3:5" x14ac:dyDescent="0.3">
      <c r="C19" s="2">
        <v>45472</v>
      </c>
      <c r="D19" s="1">
        <v>81</v>
      </c>
      <c r="E19" s="1">
        <v>1.71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Chart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 motors</dc:creator>
  <cp:lastModifiedBy>smart motors</cp:lastModifiedBy>
  <dcterms:created xsi:type="dcterms:W3CDTF">2024-07-04T17:31:41Z</dcterms:created>
  <dcterms:modified xsi:type="dcterms:W3CDTF">2024-07-05T09:14:13Z</dcterms:modified>
</cp:coreProperties>
</file>